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9- Setembro_26\EMENDA41550002MAC_87.660\"/>
    </mc:Choice>
  </mc:AlternateContent>
  <xr:revisionPtr revIDLastSave="0" documentId="8_{F56D6DA6-37B4-488D-A3AA-97B39788F124}" xr6:coauthVersionLast="47" xr6:coauthVersionMax="47" xr10:uidLastSave="{00000000-0000-0000-0000-000000000000}"/>
  <bookViews>
    <workbookView xWindow="22932" yWindow="-108" windowWidth="23256" windowHeight="12456" xr2:uid="{86CD2320-EA2B-4164-BE91-176CD611BCB6}"/>
  </bookViews>
  <sheets>
    <sheet name="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>#REF!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2">'FLUXO DE CAIXA'!$A$1:$B$16</definedName>
    <definedName name="_xlnm.Print_Area" localSheetId="1">'ORDEM BANCÁRIA'!$A$1:$J$20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4" i="3" l="1"/>
  <c r="B9" i="3"/>
  <c r="B16" i="3" s="1"/>
</calcChain>
</file>

<file path=xl/sharedStrings.xml><?xml version="1.0" encoding="utf-8"?>
<sst xmlns="http://schemas.openxmlformats.org/spreadsheetml/2006/main" count="15" uniqueCount="13">
  <si>
    <t xml:space="preserve">  </t>
  </si>
  <si>
    <t>EMENDA N° 41550002</t>
  </si>
  <si>
    <t>SECRETARIA DE ESTADO DA SAÚDE DE SÃO PAULO</t>
  </si>
  <si>
    <t>RESOLUÇÃO SS Nº 182, DE 08 DE OUTUBRO DE 2025</t>
  </si>
  <si>
    <t>INCREMENTO MAC - DEPUTADO KIM KATAGUIRI - ICHC</t>
  </si>
  <si>
    <t>SETEMBRO/2026</t>
  </si>
  <si>
    <t xml:space="preserve">Fluxo de Caixa Realizado </t>
  </si>
  <si>
    <t>Saldo inicial</t>
  </si>
  <si>
    <t>RECEITAS FINANCEIRAS</t>
  </si>
  <si>
    <t>Total</t>
  </si>
  <si>
    <t>Pagamentos de despesas</t>
  </si>
  <si>
    <t>-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</si>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</sst>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</cellStyleXfs>
  <cellXfs count="36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1" fillId="0" borderId="0" xfId="2"/>
    <xf numFmtId="0" fontId="7" fillId="0" borderId="0" xfId="3"/>
    <xf numFmtId="17" fontId="1" fillId="0" borderId="0" xfId="2" applyNumberFormat="1"/>
    <xf numFmtId="0" fontId="8" fillId="0" borderId="0" xfId="4" applyFont="1" applyAlignment="1">
      <alignment vertical="center"/>
    </xf>
    <xf numFmtId="0" fontId="1" fillId="0" borderId="0" xfId="5"/>
    <xf numFmtId="0" fontId="8" fillId="0" borderId="0" xfId="6" applyFont="1" applyAlignment="1">
      <alignment vertical="center"/>
    </xf>
    <xf numFmtId="0" fontId="9" fillId="0" borderId="0" xfId="6" applyFont="1" applyAlignment="1">
      <alignment horizontal="center" vertical="center"/>
    </xf>
    <xf numFmtId="0" fontId="10" fillId="0" borderId="0" xfId="6" applyFont="1" applyAlignment="1">
      <alignment vertical="center"/>
    </xf>
    <xf numFmtId="0" fontId="11" fillId="0" borderId="1" xfId="6" applyFont="1" applyBorder="1" applyAlignment="1">
      <alignment vertical="center" wrapText="1"/>
    </xf>
    <xf numFmtId="4" fontId="11" fillId="0" borderId="2" xfId="6" applyNumberFormat="1" applyFont="1" applyBorder="1" applyAlignment="1">
      <alignment vertical="center"/>
    </xf>
    <xf numFmtId="17" fontId="12" fillId="0" borderId="3" xfId="6" applyNumberFormat="1" applyFont="1" applyBorder="1" applyAlignment="1">
      <alignment horizontal="left" vertical="center" wrapText="1"/>
    </xf>
    <xf numFmtId="4" fontId="12" fillId="0" borderId="4" xfId="4" applyNumberFormat="1" applyFont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4" fontId="11" fillId="0" borderId="0" xfId="4" applyNumberFormat="1" applyFont="1" applyAlignment="1">
      <alignment vertical="center"/>
    </xf>
    <xf numFmtId="0" fontId="11" fillId="3" borderId="3" xfId="4" applyFont="1" applyFill="1" applyBorder="1" applyAlignment="1">
      <alignment horizontal="left" vertical="center" wrapText="1"/>
    </xf>
    <xf numFmtId="4" fontId="11" fillId="3" borderId="4" xfId="4" applyNumberFormat="1" applyFont="1" applyFill="1" applyBorder="1" applyAlignment="1">
      <alignment vertical="center"/>
    </xf>
    <xf numFmtId="0" fontId="13" fillId="0" borderId="0" xfId="4" applyFont="1" applyAlignment="1">
      <alignment vertical="center" wrapText="1"/>
    </xf>
    <xf numFmtId="4" fontId="13" fillId="0" borderId="0" xfId="4" applyNumberFormat="1" applyFont="1" applyAlignment="1">
      <alignment vertical="center"/>
    </xf>
    <xf numFmtId="0" fontId="12" fillId="0" borderId="3" xfId="6" applyFont="1" applyBorder="1" applyAlignment="1">
      <alignment horizontal="left" vertical="center" wrapText="1"/>
    </xf>
    <xf numFmtId="4" fontId="1" fillId="0" borderId="0" xfId="5" applyNumberFormat="1"/>
    <xf numFmtId="0" fontId="11" fillId="3" borderId="3" xfId="4" applyFont="1" applyFill="1" applyBorder="1" applyAlignment="1">
      <alignment horizontal="left" vertical="center"/>
    </xf>
    <xf numFmtId="4" fontId="14" fillId="3" borderId="4" xfId="4" applyNumberFormat="1" applyFont="1" applyFill="1" applyBorder="1" applyAlignment="1">
      <alignment vertical="center"/>
    </xf>
    <xf numFmtId="0" fontId="10" fillId="0" borderId="0" xfId="4" applyFont="1"/>
    <xf numFmtId="4" fontId="10" fillId="0" borderId="0" xfId="4" applyNumberFormat="1" applyFont="1"/>
    <xf numFmtId="0" fontId="15" fillId="4" borderId="5" xfId="4" applyFont="1" applyFill="1" applyBorder="1" applyAlignment="1">
      <alignment vertical="center"/>
    </xf>
    <xf numFmtId="164" fontId="15" fillId="4" borderId="6" xfId="4" applyNumberFormat="1" applyFont="1" applyFill="1" applyBorder="1" applyAlignment="1">
      <alignment vertical="center"/>
    </xf>
    <xf numFmtId="0" fontId="16" fillId="0" borderId="0" xfId="4" applyFont="1"/>
  </cellXfs>
  <cellStyles count="7">
    <cellStyle name="Normal" xfId="0" builtinId="0"/>
    <cellStyle name="Normal 2 2" xfId="4" xr:uid="{7790AAE1-C584-4458-BBA3-B936643CA966}"/>
    <cellStyle name="Normal 2 2 2 2 12 2" xfId="6" xr:uid="{2F385689-BCF9-4A79-A742-53675A3BA2CF}"/>
    <cellStyle name="Normal 3" xfId="3" xr:uid="{8A76C94C-6E42-4D0D-ABE7-5821FC52520D}"/>
    <cellStyle name="Normal 3 2 2" xfId="1" xr:uid="{7A290426-6DCD-4B31-B893-256BD1D539B9}"/>
    <cellStyle name="Normal 4" xfId="5" xr:uid="{D0E95EC1-2E7A-4362-9A2B-62A36006C1B2}"/>
    <cellStyle name="Normal 5" xfId="2" xr:uid="{9A35B41D-DA96-4467-9C05-DCA21899F4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27214</xdr:rowOff>
    </xdr:from>
    <xdr:to>
      <xdr:col>13</xdr:col>
      <xdr:colOff>4083</xdr:colOff>
      <xdr:row>1</xdr:row>
      <xdr:rowOff>4081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5EA452B-459C-4017-8E1F-05EC79B9563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9119"/>
          <a:ext cx="12325623" cy="10036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990600</xdr:colOff>
      <xdr:row>3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0197869-563C-4C4D-AA69-E6154A7CEB5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6477000" cy="647700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4</xdr:row>
      <xdr:rowOff>19051</xdr:rowOff>
    </xdr:from>
    <xdr:to>
      <xdr:col>9</xdr:col>
      <xdr:colOff>102870</xdr:colOff>
      <xdr:row>26</xdr:row>
      <xdr:rowOff>27193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2792F80-17F6-4831-ADD9-ABB0CCE240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6680" y="784861"/>
          <a:ext cx="5478780" cy="417628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4EA1D7C-373B-479E-952A-FBCB4C05F4F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9302" y="9302"/>
          <a:ext cx="6684420" cy="65531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660%20-%20PORT.7590/9-%20Setembro.26/87.660%20-%20PORT.7590%20-%2009.26.xlsx" TargetMode="External"/><Relationship Id="rId2" Type="http://schemas.openxmlformats.org/officeDocument/2006/relationships/externalLinkPath" Target="file:///O:\Controladoria\Projetos%20Controladoria\Subven&#231;&#245;es\SES\ativas\SES%20-%202026\3%20-%20PORTARIAS\87.660%20-%20PORT.7590\9-%20Setembro.26\87.660%20-%20PORT.7590%20-%2009.26.xlsx" TargetMode="External"/><Relationship Id="rId1" Type="http://schemas.openxmlformats.org/officeDocument/2006/relationships/externalLinkPath" Target="/Controladoria/Projetos%20Controladoria/Subven&#231;&#245;es/SES/ativas/SES%20-%202026/3%20-%20PORTARIAS/87.660%20-%20PORT.7590/9-%20Setembro.26/87.660%20-%20PORT.7590%20-%2009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"/>
      <sheetName val="Conciliação"/>
      <sheetName val="Composição"/>
      <sheetName val="Pré Prestação"/>
      <sheetName val="CAPA"/>
      <sheetName val="ORDEM BANCÁRIA"/>
      <sheetName val="FLUXO DE CAIX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B966D-00C0-440F-8CD5-089B25059625}">
  <dimension ref="A1:M8"/>
  <sheetViews>
    <sheetView showGridLines="0" tabSelected="1" zoomScale="70" zoomScaleNormal="70" workbookViewId="0">
      <selection activeCell="A10" sqref="A10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C22AA-27A8-4BEC-9271-7C717F151876}">
  <dimension ref="A4:N20"/>
  <sheetViews>
    <sheetView showGridLines="0" workbookViewId="0">
      <selection activeCell="A10" sqref="A10"/>
    </sheetView>
  </sheetViews>
  <sheetFormatPr defaultRowHeight="15" x14ac:dyDescent="0.25"/>
  <cols>
    <col min="1" max="9" width="9.140625" style="9"/>
    <col min="10" max="10" width="21.28515625" style="9" customWidth="1"/>
    <col min="11" max="16384" width="9.140625" style="9"/>
  </cols>
  <sheetData>
    <row r="4" spans="1:14" x14ac:dyDescent="0.25">
      <c r="N4" s="10"/>
    </row>
    <row r="5" spans="1:14" x14ac:dyDescent="0.25">
      <c r="B5" s="10"/>
    </row>
    <row r="7" spans="1:14" x14ac:dyDescent="0.25">
      <c r="A7" s="11"/>
    </row>
    <row r="20" ht="13.5" customHeight="1" x14ac:dyDescent="0.25"/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745D0-263F-4474-AE7C-5162481EA553}">
  <dimension ref="A1:D20"/>
  <sheetViews>
    <sheetView showGridLines="0" zoomScale="85" zoomScaleNormal="85" workbookViewId="0">
      <selection activeCell="A10" sqref="A10"/>
    </sheetView>
  </sheetViews>
  <sheetFormatPr defaultRowHeight="15" x14ac:dyDescent="0.25"/>
  <cols>
    <col min="1" max="1" width="61.7109375" style="31" customWidth="1"/>
    <col min="2" max="2" width="38.28515625" style="31" customWidth="1"/>
    <col min="3" max="3" width="20.7109375" style="13" bestFit="1" customWidth="1"/>
    <col min="4" max="4" width="12" style="13" bestFit="1" customWidth="1"/>
    <col min="5" max="16384" width="9.140625" style="13"/>
  </cols>
  <sheetData>
    <row r="1" spans="1:4" ht="52.15" customHeight="1" x14ac:dyDescent="0.25">
      <c r="A1" s="12"/>
      <c r="B1" s="12"/>
    </row>
    <row r="2" spans="1:4" ht="27" customHeight="1" x14ac:dyDescent="0.25">
      <c r="A2" s="14"/>
      <c r="B2" s="14"/>
    </row>
    <row r="3" spans="1:4" ht="37.9" customHeight="1" x14ac:dyDescent="0.25">
      <c r="A3" s="15" t="s">
        <v>6</v>
      </c>
      <c r="B3" s="15"/>
    </row>
    <row r="4" spans="1:4" ht="25.15" customHeight="1" x14ac:dyDescent="0.25">
      <c r="A4" s="16"/>
      <c r="B4" s="16"/>
    </row>
    <row r="5" spans="1:4" ht="14.45" customHeight="1" x14ac:dyDescent="0.25">
      <c r="A5" s="16"/>
      <c r="B5" s="16"/>
    </row>
    <row r="6" spans="1:4" ht="14.45" customHeight="1" thickBot="1" x14ac:dyDescent="0.3">
      <c r="A6" s="17" t="s">
        <v>7</v>
      </c>
      <c r="B6" s="18">
        <v>551985.89</v>
      </c>
    </row>
    <row r="7" spans="1:4" ht="27.6" customHeight="1" x14ac:dyDescent="0.25">
      <c r="A7" s="19" t="s">
        <v>8</v>
      </c>
      <c r="B7" s="20">
        <v>5619.6</v>
      </c>
    </row>
    <row r="8" spans="1:4" x14ac:dyDescent="0.25">
      <c r="A8" s="21"/>
      <c r="B8" s="22"/>
    </row>
    <row r="9" spans="1:4" x14ac:dyDescent="0.25">
      <c r="A9" s="23" t="s">
        <v>9</v>
      </c>
      <c r="B9" s="24">
        <f>SUM(B7:B7)</f>
        <v>5619.6</v>
      </c>
    </row>
    <row r="10" spans="1:4" x14ac:dyDescent="0.25">
      <c r="A10" s="21"/>
      <c r="B10" s="22"/>
    </row>
    <row r="11" spans="1:4" ht="27.6" customHeight="1" x14ac:dyDescent="0.25">
      <c r="A11" s="25" t="s">
        <v>10</v>
      </c>
      <c r="B11" s="26"/>
    </row>
    <row r="12" spans="1:4" ht="27.6" customHeight="1" x14ac:dyDescent="0.25">
      <c r="A12" s="27" t="s">
        <v>11</v>
      </c>
      <c r="B12" s="20" t="s">
        <v>11</v>
      </c>
      <c r="C12" s="28"/>
      <c r="D12" s="28"/>
    </row>
    <row r="13" spans="1:4" x14ac:dyDescent="0.25">
      <c r="A13" s="21"/>
      <c r="B13" s="22"/>
    </row>
    <row r="14" spans="1:4" ht="27.6" customHeight="1" x14ac:dyDescent="0.25">
      <c r="A14" s="29" t="s">
        <v>9</v>
      </c>
      <c r="B14" s="30">
        <f>SUM(B12:B13)</f>
        <v>0</v>
      </c>
      <c r="C14" s="28"/>
    </row>
    <row r="15" spans="1:4" x14ac:dyDescent="0.25">
      <c r="B15" s="32"/>
    </row>
    <row r="16" spans="1:4" ht="27.6" customHeight="1" thickBot="1" x14ac:dyDescent="0.3">
      <c r="A16" s="33" t="s">
        <v>12</v>
      </c>
      <c r="B16" s="34">
        <f>B6+B9+B14</f>
        <v>557605.49</v>
      </c>
    </row>
    <row r="20" spans="1:2" x14ac:dyDescent="0.25">
      <c r="A20" s="35"/>
      <c r="B20" s="32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AC1B70F-FB48-4E31-82AE-86ECB442B40A}"/>
</file>

<file path=customXml/itemProps2.xml><?xml version="1.0" encoding="utf-8"?>
<ds:datastoreItem xmlns:ds="http://schemas.openxmlformats.org/officeDocument/2006/customXml" ds:itemID="{58939F58-133F-4C18-9E43-B143F6FE63C1}"/>
</file>

<file path=customXml/itemProps3.xml><?xml version="1.0" encoding="utf-8"?>
<ds:datastoreItem xmlns:ds="http://schemas.openxmlformats.org/officeDocument/2006/customXml" ds:itemID="{29B5AFBE-9D7D-4F1C-9623-4C7AB00027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CAPA</vt:lpstr>
      <vt:lpstr>ORDEM BANCÁRIA</vt:lpstr>
      <vt:lpstr>FLUXO DE CAIXA</vt:lpstr>
      <vt:lpstr>'FLUXO DE CAIXA'!Area_de_impressao</vt:lpstr>
      <vt:lpstr>'ORDEM BANCÁRIA'!Area_de_impressao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cp:lastPrinted>2026-10-15T12:14:05Z</cp:lastPrinted>
  <dcterms:created xsi:type="dcterms:W3CDTF">2026-10-15T12:13:23Z</dcterms:created>
  <dcterms:modified xsi:type="dcterms:W3CDTF">2026-10-15T12:18:35Z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1369100</vt:r8>
  </property>
  <property fmtid="{D5CDD505-2E9C-101B-9397-08002B2CF9AE}" pid="3" name="ContentTypeId">
    <vt:lpwstr>0x0101000EDC66F7F8831F4D9FE825063E91EA47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